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925"/>
  </bookViews>
  <sheets>
    <sheet name="Sheet1" sheetId="1" r:id="rId1"/>
  </sheets>
  <externalReferences>
    <externalReference r:id="rId2"/>
  </externalReferences>
  <definedNames>
    <definedName name="_xlnm._FilterDatabase" localSheetId="0" hidden="1">Sheet1!$A$1:$J$70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<sst xmlns="http://schemas.openxmlformats.org/spreadsheetml/2006/main" count="350" uniqueCount="211">
  <si>
    <t>序号</t>
  </si>
  <si>
    <t>姓名</t>
  </si>
  <si>
    <t>性别</t>
  </si>
  <si>
    <t>身份证号</t>
  </si>
  <si>
    <t>乡镇</t>
  </si>
  <si>
    <t>手机号码</t>
  </si>
  <si>
    <t>银行卡号</t>
  </si>
  <si>
    <t>金额</t>
  </si>
  <si>
    <t>备注</t>
  </si>
  <si>
    <t>张元庆</t>
  </si>
  <si>
    <t>男</t>
  </si>
  <si>
    <t>220881198002056235</t>
  </si>
  <si>
    <t>万宝乡</t>
  </si>
  <si>
    <t>6217972470002693672</t>
  </si>
  <si>
    <t>张元超</t>
  </si>
  <si>
    <t>220881198409106214</t>
  </si>
  <si>
    <t>6217972470002721242</t>
  </si>
  <si>
    <t>邹良君</t>
  </si>
  <si>
    <t>220881197506156219</t>
  </si>
  <si>
    <t>6217972470002721259</t>
  </si>
  <si>
    <t>邱吉光</t>
  </si>
  <si>
    <t>220881198208136214</t>
  </si>
  <si>
    <t>6217972470002721267</t>
  </si>
  <si>
    <t>徐国英</t>
  </si>
  <si>
    <t>220881198011186234</t>
  </si>
  <si>
    <t>6217972470002721275</t>
  </si>
  <si>
    <t>徐立伟</t>
  </si>
  <si>
    <t>220881199011246238</t>
  </si>
  <si>
    <t>6217972470002721283</t>
  </si>
  <si>
    <t>曲长叶</t>
  </si>
  <si>
    <t>22088119770327621X</t>
  </si>
  <si>
    <t>6217972470002721291</t>
  </si>
  <si>
    <t>刘忠侠</t>
  </si>
  <si>
    <t>女</t>
  </si>
  <si>
    <t>220881197206096242</t>
  </si>
  <si>
    <t>6217972470002721309</t>
  </si>
  <si>
    <t>孙振峰</t>
  </si>
  <si>
    <t>220881197710206252</t>
  </si>
  <si>
    <t>6217972470002721317</t>
  </si>
  <si>
    <t>都基赫</t>
  </si>
  <si>
    <t>220881199412076217</t>
  </si>
  <si>
    <t>6217972470002721325</t>
  </si>
  <si>
    <t>李传军</t>
  </si>
  <si>
    <t>220881196810026617</t>
  </si>
  <si>
    <t>6217972470002721333</t>
  </si>
  <si>
    <t>岳长金</t>
  </si>
  <si>
    <t>220881197509286211</t>
  </si>
  <si>
    <t>6217972470002721341</t>
  </si>
  <si>
    <t>魏明权</t>
  </si>
  <si>
    <t>220881197602016216</t>
  </si>
  <si>
    <t>6217972470002721358</t>
  </si>
  <si>
    <t>王国仁</t>
  </si>
  <si>
    <t>220881198504116218</t>
  </si>
  <si>
    <t>6217972470002721366</t>
  </si>
  <si>
    <t>李昊</t>
  </si>
  <si>
    <t>22088119960921621X</t>
  </si>
  <si>
    <t>6217992400089016907</t>
  </si>
  <si>
    <t>张丙雷</t>
  </si>
  <si>
    <t>220881198703306217</t>
  </si>
  <si>
    <t>6217972470002721382</t>
  </si>
  <si>
    <t>董厚全</t>
  </si>
  <si>
    <t>220881198209066238</t>
  </si>
  <si>
    <t>6217972470002693664</t>
  </si>
  <si>
    <t>于朝磊</t>
  </si>
  <si>
    <t>220881198901046217</t>
  </si>
  <si>
    <t>6217972470002721390</t>
  </si>
  <si>
    <t>胡玉河</t>
  </si>
  <si>
    <t>220881197810256257</t>
  </si>
  <si>
    <t>6217972470002721408</t>
  </si>
  <si>
    <t>杨军勇</t>
  </si>
  <si>
    <t>220881197601206253</t>
  </si>
  <si>
    <t>6217972470002721416</t>
  </si>
  <si>
    <t>董艳辉</t>
  </si>
  <si>
    <t>220881197504216222</t>
  </si>
  <si>
    <t>6217972470002721424</t>
  </si>
  <si>
    <t>马迎春</t>
  </si>
  <si>
    <t>22088119811206624X</t>
  </si>
  <si>
    <t>6217972470002721432</t>
  </si>
  <si>
    <t>李洪亮</t>
  </si>
  <si>
    <t>222302196208056214</t>
  </si>
  <si>
    <t>6217972470002721440</t>
  </si>
  <si>
    <t>王文超</t>
  </si>
  <si>
    <t>220881199001216211</t>
  </si>
  <si>
    <t>6217972470002721457</t>
  </si>
  <si>
    <t>杨洪升</t>
  </si>
  <si>
    <t>220881198302016219</t>
  </si>
  <si>
    <t>6217972470002721465</t>
  </si>
  <si>
    <t>张云有</t>
  </si>
  <si>
    <t>220881198801026219</t>
  </si>
  <si>
    <t>6217972470002721473</t>
  </si>
  <si>
    <t>蒋凤廷</t>
  </si>
  <si>
    <t>22088119680214623X</t>
  </si>
  <si>
    <t>6217972470002721481</t>
  </si>
  <si>
    <t>胡玉江</t>
  </si>
  <si>
    <t>220881197501086215</t>
  </si>
  <si>
    <t>6217972470002721499</t>
  </si>
  <si>
    <t>李德坤</t>
  </si>
  <si>
    <t>220881199501286216</t>
  </si>
  <si>
    <t>6217972470002721507</t>
  </si>
  <si>
    <t>付金宝</t>
  </si>
  <si>
    <t>220881198407046211</t>
  </si>
  <si>
    <t>6217972470002721515</t>
  </si>
  <si>
    <t>王伟</t>
  </si>
  <si>
    <t>22088119811125621X</t>
  </si>
  <si>
    <t>6217972470002721523</t>
  </si>
  <si>
    <t>刘世强</t>
  </si>
  <si>
    <t>220881196907206219</t>
  </si>
  <si>
    <t>6217972470002721531</t>
  </si>
  <si>
    <t>韩有安</t>
  </si>
  <si>
    <t>220881196909036217</t>
  </si>
  <si>
    <t>6217972470002721549</t>
  </si>
  <si>
    <t>吕伟彬</t>
  </si>
  <si>
    <t>220881196507266212</t>
  </si>
  <si>
    <t>6217972470002721556</t>
  </si>
  <si>
    <t>刘成</t>
  </si>
  <si>
    <t>220881197607176219</t>
  </si>
  <si>
    <t>6217972470002721564</t>
  </si>
  <si>
    <t>崔国财</t>
  </si>
  <si>
    <t>220881197903036210</t>
  </si>
  <si>
    <t>6217972470002721572</t>
  </si>
  <si>
    <t>郑春刚</t>
  </si>
  <si>
    <t>220881196203232515</t>
  </si>
  <si>
    <t>6217972470002721580</t>
  </si>
  <si>
    <t>周洪山</t>
  </si>
  <si>
    <t>220881196911186230</t>
  </si>
  <si>
    <t>6217972470002721598</t>
  </si>
  <si>
    <t>王春喜</t>
  </si>
  <si>
    <t>220881198202016238</t>
  </si>
  <si>
    <t>6217972470002721606</t>
  </si>
  <si>
    <t>邱忠海</t>
  </si>
  <si>
    <t>220881198606166216</t>
  </si>
  <si>
    <t>6217972470002721614</t>
  </si>
  <si>
    <t>刘俊学</t>
  </si>
  <si>
    <t>220881196403266218</t>
  </si>
  <si>
    <t>6217972470002721622</t>
  </si>
  <si>
    <t>李龙</t>
  </si>
  <si>
    <t>220881197811046219</t>
  </si>
  <si>
    <t>6217972470002721630</t>
  </si>
  <si>
    <t>刘静</t>
  </si>
  <si>
    <t>152223197203045260</t>
  </si>
  <si>
    <t>6217972470002721648</t>
  </si>
  <si>
    <t>范守明</t>
  </si>
  <si>
    <t>220881198001016215</t>
  </si>
  <si>
    <t>6217972470002721655</t>
  </si>
  <si>
    <t>杨学友</t>
  </si>
  <si>
    <t>222302196208206219</t>
  </si>
  <si>
    <t>6217972470002721663</t>
  </si>
  <si>
    <t>朱洪涛</t>
  </si>
  <si>
    <t>222302196510186212</t>
  </si>
  <si>
    <t>6217972470002721671</t>
  </si>
  <si>
    <t>岳长龙</t>
  </si>
  <si>
    <t>220881196708206216</t>
  </si>
  <si>
    <t>6217972470002721689</t>
  </si>
  <si>
    <t>苑克亮</t>
  </si>
  <si>
    <t>220881198606086216</t>
  </si>
  <si>
    <t>6217972470002721697</t>
  </si>
  <si>
    <t>唐福江</t>
  </si>
  <si>
    <t>222302195907306011</t>
  </si>
  <si>
    <t>6217972470002721861</t>
  </si>
  <si>
    <t>时忠超</t>
  </si>
  <si>
    <t>220881198706046211</t>
  </si>
  <si>
    <t>6217972470002721705</t>
  </si>
  <si>
    <t>郑运涛</t>
  </si>
  <si>
    <t>220881198708286219</t>
  </si>
  <si>
    <t>6217972470002693805</t>
  </si>
  <si>
    <t>田振山</t>
  </si>
  <si>
    <t>222302196507056214</t>
  </si>
  <si>
    <t>6217972470002721713</t>
  </si>
  <si>
    <t>谷井文</t>
  </si>
  <si>
    <t>222302197507246274</t>
  </si>
  <si>
    <t>6217972470002721721</t>
  </si>
  <si>
    <t>王庆晨</t>
  </si>
  <si>
    <t>220881197404236218</t>
  </si>
  <si>
    <t>6217972470002721739</t>
  </si>
  <si>
    <t>张全福</t>
  </si>
  <si>
    <t>220881197901206212</t>
  </si>
  <si>
    <t>6217972470002721747</t>
  </si>
  <si>
    <t>李德军</t>
  </si>
  <si>
    <t>220881198405066219</t>
  </si>
  <si>
    <t>6217972470002721754</t>
  </si>
  <si>
    <t>贾虎</t>
  </si>
  <si>
    <t>220881198109286233</t>
  </si>
  <si>
    <t>6217972470002721762</t>
  </si>
  <si>
    <t>孙立华</t>
  </si>
  <si>
    <t>220881197705056229</t>
  </si>
  <si>
    <t>6217972470002721770</t>
  </si>
  <si>
    <t>李伟</t>
  </si>
  <si>
    <t>22088119771215621X</t>
  </si>
  <si>
    <t>6217972470002721788</t>
  </si>
  <si>
    <t>于清飞</t>
  </si>
  <si>
    <t>220881197601096218</t>
  </si>
  <si>
    <t>6217972470002721796</t>
  </si>
  <si>
    <t>高春河</t>
  </si>
  <si>
    <t>220881197401276214</t>
  </si>
  <si>
    <t>6217972470002721804</t>
  </si>
  <si>
    <t>苑克明</t>
  </si>
  <si>
    <t>220881197806256211</t>
  </si>
  <si>
    <t>6217972470002721812</t>
  </si>
  <si>
    <t>赵健</t>
  </si>
  <si>
    <t>220881198710096211</t>
  </si>
  <si>
    <t>6217972470002721820</t>
  </si>
  <si>
    <t>张国强</t>
  </si>
  <si>
    <t>220881199101066214</t>
  </si>
  <si>
    <t>6217972470002721838</t>
  </si>
  <si>
    <t>马正江</t>
  </si>
  <si>
    <t>220881197901146213</t>
  </si>
  <si>
    <t>6217972470002721846</t>
  </si>
  <si>
    <t>孙凤财</t>
  </si>
  <si>
    <t>22088119681009621X</t>
  </si>
  <si>
    <t>6217972470002721853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</si>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</sst>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name val="宋体"/>
      <charset val="0"/>
    </font>
    <font>
      <sz val="14"/>
      <color theme="1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/>
    </xf>
    <xf numFmtId="0" fontId="2" fillId="0" borderId="1" xfId="0" applyFont="1" applyBorder="1">
      <alignment vertical="center"/>
    </xf>
    <xf numFmtId="0" fontId="3" fillId="0" borderId="0" xfId="0" applyFont="1" applyFill="1" applyBorder="1" applyAlignment="1"/>
    <xf numFmtId="0" fontId="3" fillId="0" borderId="0" xfId="0" applyNumberFormat="1" applyFont="1" applyFill="1" applyBorder="1" applyAlignment="1"/>
    <xf numFmtId="0" fontId="0" fillId="0" borderId="0" xfId="0" applyAlignment="1">
      <alignment horizontal="center" vertical="center"/>
    </xf>
    <xf numFmtId="0" fontId="2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lenovo\Desktop\&#25209;&#24320;&#26126;&#32454;\&#31532;&#20108;&#25209;\&#19975;&#23453;&#20065;(&#23436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>
        <row r="1">
          <cell r="G1" t="str">
            <v>银行卡号</v>
          </cell>
          <cell r="H1" t="str">
            <v>备注</v>
          </cell>
        </row>
        <row r="2">
          <cell r="G2" t="str">
            <v>6217972470002693672</v>
          </cell>
          <cell r="H2" t="str">
            <v>自己提供</v>
          </cell>
        </row>
        <row r="3">
          <cell r="G3" t="str">
            <v>6217972470002721242</v>
          </cell>
        </row>
        <row r="4">
          <cell r="G4" t="str">
            <v>6217972470002721259</v>
          </cell>
        </row>
        <row r="5">
          <cell r="G5" t="str">
            <v>6217972470002721267</v>
          </cell>
        </row>
        <row r="6">
          <cell r="G6" t="str">
            <v>6217972470002721275</v>
          </cell>
        </row>
        <row r="7">
          <cell r="G7" t="str">
            <v>6217972470002721283</v>
          </cell>
        </row>
        <row r="8">
          <cell r="G8" t="str">
            <v>6217972470002721291</v>
          </cell>
        </row>
        <row r="9">
          <cell r="G9" t="str">
            <v>6217972470002721309</v>
          </cell>
        </row>
        <row r="10">
          <cell r="G10" t="str">
            <v>6217972470002721317</v>
          </cell>
        </row>
        <row r="11">
          <cell r="G11" t="str">
            <v>6217972470002721325</v>
          </cell>
        </row>
        <row r="12">
          <cell r="G12" t="str">
            <v>6217972470002721333</v>
          </cell>
        </row>
        <row r="13">
          <cell r="G13" t="str">
            <v>6217972470002721341</v>
          </cell>
        </row>
        <row r="14">
          <cell r="G14" t="str">
            <v>6217972470002721358</v>
          </cell>
        </row>
        <row r="15">
          <cell r="G15" t="str">
            <v>6217972470002721366</v>
          </cell>
        </row>
        <row r="16">
          <cell r="G16" t="str">
            <v>6217992400089016907</v>
          </cell>
          <cell r="H16" t="str">
            <v>自己提供</v>
          </cell>
        </row>
        <row r="17">
          <cell r="G17" t="str">
            <v>6217972470002721382</v>
          </cell>
        </row>
        <row r="18">
          <cell r="G18" t="str">
            <v>6217972470002693664</v>
          </cell>
          <cell r="H18" t="str">
            <v>自己提供</v>
          </cell>
        </row>
        <row r="19">
          <cell r="G19" t="str">
            <v>6217972470002721390</v>
          </cell>
        </row>
        <row r="20">
          <cell r="G20" t="str">
            <v>6217972470002721408</v>
          </cell>
        </row>
        <row r="21">
          <cell r="G21" t="str">
            <v>6217972470002721416</v>
          </cell>
        </row>
        <row r="22">
          <cell r="G22" t="str">
            <v>6217972470002721424</v>
          </cell>
        </row>
        <row r="23">
          <cell r="G23" t="str">
            <v>6217972470002721432</v>
          </cell>
        </row>
        <row r="24">
          <cell r="G24" t="str">
            <v>6217972470002721440</v>
          </cell>
        </row>
        <row r="25">
          <cell r="G25" t="str">
            <v>6217972470002721457</v>
          </cell>
        </row>
        <row r="26">
          <cell r="G26" t="str">
            <v>6217972470002721465</v>
          </cell>
        </row>
        <row r="27">
          <cell r="G27" t="str">
            <v>6217972470002721473</v>
          </cell>
        </row>
        <row r="28">
          <cell r="G28" t="str">
            <v>6217972470002721481</v>
          </cell>
        </row>
        <row r="29">
          <cell r="G29" t="str">
            <v>6217972470002721499</v>
          </cell>
        </row>
        <row r="30">
          <cell r="G30" t="str">
            <v>6217972470002721507</v>
          </cell>
        </row>
        <row r="31">
          <cell r="G31" t="str">
            <v>6217972470002721515</v>
          </cell>
        </row>
        <row r="32">
          <cell r="G32" t="str">
            <v>6217972470002721523</v>
          </cell>
        </row>
        <row r="33">
          <cell r="G33" t="str">
            <v>6217972470002721531</v>
          </cell>
        </row>
        <row r="34">
          <cell r="G34" t="str">
            <v>6217972470002721549</v>
          </cell>
        </row>
        <row r="35">
          <cell r="G35" t="str">
            <v>6217972470002721333</v>
          </cell>
        </row>
        <row r="36">
          <cell r="G36" t="str">
            <v>6217972470002721556</v>
          </cell>
        </row>
        <row r="37">
          <cell r="G37" t="str">
            <v>6217972470002721564</v>
          </cell>
        </row>
        <row r="38">
          <cell r="G38" t="str">
            <v>6217972470002721572</v>
          </cell>
        </row>
        <row r="39">
          <cell r="G39" t="str">
            <v>6217972470002721580</v>
          </cell>
        </row>
        <row r="40">
          <cell r="G40" t="str">
            <v>6217972470002721598</v>
          </cell>
        </row>
        <row r="41">
          <cell r="G41" t="str">
            <v>6217972470002721606</v>
          </cell>
        </row>
        <row r="42">
          <cell r="G42" t="str">
            <v>6217972470002721614</v>
          </cell>
        </row>
        <row r="43">
          <cell r="G43" t="str">
            <v>6217972470002721622</v>
          </cell>
        </row>
        <row r="44">
          <cell r="G44" t="str">
            <v>6217972470002721630</v>
          </cell>
        </row>
        <row r="45">
          <cell r="G45" t="str">
            <v>6217972470002721648</v>
          </cell>
        </row>
        <row r="46">
          <cell r="G46" t="str">
            <v>6217972470002721655</v>
          </cell>
        </row>
        <row r="47">
          <cell r="G47" t="str">
            <v>6217972470002721663</v>
          </cell>
        </row>
        <row r="48">
          <cell r="G48" t="str">
            <v>6217972470002721556</v>
          </cell>
        </row>
        <row r="49">
          <cell r="G49" t="str">
            <v>6217972470002721671</v>
          </cell>
        </row>
        <row r="50">
          <cell r="G50" t="str">
            <v>6217972470002721689</v>
          </cell>
        </row>
        <row r="51">
          <cell r="G51" t="str">
            <v>6217972470002721697</v>
          </cell>
        </row>
        <row r="52">
          <cell r="G52" t="str">
            <v>6217972470002721861</v>
          </cell>
          <cell r="H52" t="str">
            <v>自己提供</v>
          </cell>
        </row>
        <row r="53">
          <cell r="G53" t="str">
            <v>6217972470002721705</v>
          </cell>
        </row>
        <row r="54">
          <cell r="G54" t="str">
            <v>6217972470002693805</v>
          </cell>
          <cell r="H54" t="str">
            <v>自己提供</v>
          </cell>
        </row>
        <row r="55">
          <cell r="G55" t="str">
            <v>6217972470002721713</v>
          </cell>
        </row>
        <row r="56">
          <cell r="G56" t="str">
            <v>6217972470002721721</v>
          </cell>
        </row>
        <row r="57">
          <cell r="G57" t="str">
            <v>6217972470002721739</v>
          </cell>
        </row>
        <row r="58">
          <cell r="G58" t="str">
            <v>6217972470002721747</v>
          </cell>
        </row>
        <row r="59">
          <cell r="G59" t="str">
            <v>6217972470002721754</v>
          </cell>
        </row>
        <row r="60">
          <cell r="G60" t="str">
            <v>6217972470002721762</v>
          </cell>
        </row>
        <row r="61">
          <cell r="G61" t="str">
            <v>6217972470002721770</v>
          </cell>
        </row>
        <row r="62">
          <cell r="G62" t="str">
            <v>6217972470002721788</v>
          </cell>
        </row>
        <row r="63">
          <cell r="G63" t="str">
            <v>6217972470002721796</v>
          </cell>
        </row>
        <row r="64">
          <cell r="G64" t="str">
            <v>6217972470002721804</v>
          </cell>
        </row>
        <row r="65">
          <cell r="G65" t="str">
            <v>6217972470002721812</v>
          </cell>
        </row>
        <row r="66">
          <cell r="G66" t="str">
            <v>6217972470002721820</v>
          </cell>
        </row>
        <row r="67">
          <cell r="G67" t="str">
            <v>6217972470002721838</v>
          </cell>
        </row>
        <row r="68">
          <cell r="G68" t="str">
            <v>6217972470002721846</v>
          </cell>
        </row>
        <row r="69">
          <cell r="G69" t="str">
            <v>6217972470002721853</v>
          </cell>
        </row>
        <row r="70">
          <cell r="G70" t="str">
            <v>6217972470002721556</v>
          </cell>
        </row>
        <row r="71">
          <cell r="G71" t="str">
            <v>6217972470002721556</v>
          </cell>
        </row>
        <row r="72">
          <cell r="G72" t="str">
            <v>接收人：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1"/>
  <sheetViews>
    <sheetView tabSelected="1" topLeftCell="A39" workbookViewId="0">
      <selection activeCell="K2" sqref="K2:O69"/>
    </sheetView>
  </sheetViews>
  <sheetFormatPr defaultColWidth="9" defaultRowHeight="13.5"/>
  <cols>
    <col min="1" max="1" width="5.125" customWidth="1"/>
    <col min="3" max="3" width="4.875" customWidth="1"/>
    <col min="4" max="4" width="23.5" customWidth="1"/>
    <col min="6" max="6" width="18.25" customWidth="1"/>
    <col min="7" max="7" width="24.875" customWidth="1"/>
    <col min="8" max="8" width="14.625" customWidth="1"/>
  </cols>
  <sheetData>
    <row r="1" ht="33" customHeight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2" t="s">
        <v>8</v>
      </c>
    </row>
    <row r="2" ht="18.75" spans="1:15">
      <c r="A2" s="3">
        <v>1</v>
      </c>
      <c r="B2" s="3" t="s">
        <v>9</v>
      </c>
      <c r="C2" s="3" t="s">
        <v>10</v>
      </c>
      <c r="D2" s="3" t="s">
        <v>11</v>
      </c>
      <c r="E2" s="3" t="s">
        <v>12</v>
      </c>
      <c r="F2" s="3">
        <v>13596816835</v>
      </c>
      <c r="G2" s="9" t="s">
        <v>13</v>
      </c>
      <c r="H2" s="4">
        <v>14800</v>
      </c>
      <c r="I2" s="5" t="str">
        <f>VLOOKUP(G2,[1]Sheet1!$G:$H,2,0)</f>
        <v>自己提供</v>
      </c>
      <c r="M2" s="6"/>
      <c r="N2" s="6"/>
      <c r="O2" s="7"/>
    </row>
    <row r="3" ht="18.75" spans="1:15">
      <c r="A3" s="3">
        <v>2</v>
      </c>
      <c r="B3" s="3" t="s">
        <v>14</v>
      </c>
      <c r="C3" s="3" t="s">
        <v>10</v>
      </c>
      <c r="D3" s="3" t="s">
        <v>15</v>
      </c>
      <c r="E3" s="3" t="s">
        <v>12</v>
      </c>
      <c r="F3" s="3">
        <v>18343610760</v>
      </c>
      <c r="G3" s="2" t="s">
        <v>16</v>
      </c>
      <c r="H3" s="4">
        <v>14800</v>
      </c>
      <c r="I3" s="5"/>
      <c r="M3" s="6"/>
      <c r="N3" s="6"/>
      <c r="O3" s="7"/>
    </row>
    <row r="4" ht="18.75" spans="1:15">
      <c r="A4" s="3">
        <v>3</v>
      </c>
      <c r="B4" s="3" t="s">
        <v>17</v>
      </c>
      <c r="C4" s="3" t="s">
        <v>10</v>
      </c>
      <c r="D4" s="3" t="s">
        <v>18</v>
      </c>
      <c r="E4" s="3" t="s">
        <v>12</v>
      </c>
      <c r="F4" s="3">
        <v>18243613669</v>
      </c>
      <c r="G4" s="2" t="s">
        <v>19</v>
      </c>
      <c r="H4" s="4">
        <v>8500</v>
      </c>
      <c r="I4" s="5"/>
      <c r="M4" s="6"/>
      <c r="N4" s="6"/>
      <c r="O4" s="7"/>
    </row>
    <row r="5" ht="18.75" spans="1:15">
      <c r="A5" s="3">
        <v>4</v>
      </c>
      <c r="B5" s="3" t="s">
        <v>20</v>
      </c>
      <c r="C5" s="3" t="s">
        <v>10</v>
      </c>
      <c r="D5" s="3" t="s">
        <v>21</v>
      </c>
      <c r="E5" s="3" t="s">
        <v>12</v>
      </c>
      <c r="F5" s="3">
        <v>15043616082</v>
      </c>
      <c r="G5" s="2" t="s">
        <v>22</v>
      </c>
      <c r="H5" s="4">
        <v>8500</v>
      </c>
      <c r="I5" s="5"/>
      <c r="M5" s="6"/>
      <c r="N5" s="6"/>
      <c r="O5" s="7"/>
    </row>
    <row r="6" ht="18.75" spans="1:15">
      <c r="A6" s="3">
        <v>5</v>
      </c>
      <c r="B6" s="3" t="s">
        <v>23</v>
      </c>
      <c r="C6" s="3" t="s">
        <v>10</v>
      </c>
      <c r="D6" s="3" t="s">
        <v>24</v>
      </c>
      <c r="E6" s="3" t="s">
        <v>12</v>
      </c>
      <c r="F6" s="3">
        <v>13404417262</v>
      </c>
      <c r="G6" s="2" t="s">
        <v>25</v>
      </c>
      <c r="H6" s="4">
        <v>8500</v>
      </c>
      <c r="I6" s="5"/>
      <c r="M6" s="6"/>
      <c r="N6" s="6"/>
      <c r="O6" s="7"/>
    </row>
    <row r="7" ht="18.75" spans="1:15">
      <c r="A7" s="3">
        <v>6</v>
      </c>
      <c r="B7" s="3" t="s">
        <v>26</v>
      </c>
      <c r="C7" s="3" t="s">
        <v>10</v>
      </c>
      <c r="D7" s="3" t="s">
        <v>27</v>
      </c>
      <c r="E7" s="3" t="s">
        <v>12</v>
      </c>
      <c r="F7" s="3">
        <v>15834615553</v>
      </c>
      <c r="G7" s="2" t="s">
        <v>28</v>
      </c>
      <c r="H7" s="4">
        <v>8500</v>
      </c>
      <c r="I7" s="5"/>
      <c r="M7" s="6"/>
      <c r="N7" s="6"/>
      <c r="O7" s="7"/>
    </row>
    <row r="8" ht="18.75" spans="1:15">
      <c r="A8" s="3">
        <v>7</v>
      </c>
      <c r="B8" s="3" t="s">
        <v>29</v>
      </c>
      <c r="C8" s="3" t="s">
        <v>10</v>
      </c>
      <c r="D8" s="3" t="s">
        <v>30</v>
      </c>
      <c r="E8" s="3" t="s">
        <v>12</v>
      </c>
      <c r="F8" s="3">
        <v>15143612498</v>
      </c>
      <c r="G8" s="2" t="s">
        <v>31</v>
      </c>
      <c r="H8" s="4">
        <v>8500</v>
      </c>
      <c r="I8" s="5"/>
      <c r="M8" s="6"/>
      <c r="N8" s="6"/>
      <c r="O8" s="7"/>
    </row>
    <row r="9" ht="18.75" spans="1:15">
      <c r="A9" s="3">
        <v>8</v>
      </c>
      <c r="B9" s="3" t="s">
        <v>32</v>
      </c>
      <c r="C9" s="3" t="s">
        <v>33</v>
      </c>
      <c r="D9" s="3" t="s">
        <v>34</v>
      </c>
      <c r="E9" s="3" t="s">
        <v>12</v>
      </c>
      <c r="F9" s="3">
        <v>13029061500</v>
      </c>
      <c r="G9" s="2" t="s">
        <v>35</v>
      </c>
      <c r="H9" s="4">
        <v>8500</v>
      </c>
      <c r="I9" s="5"/>
      <c r="M9" s="6"/>
      <c r="N9" s="6"/>
      <c r="O9" s="7"/>
    </row>
    <row r="10" ht="18.75" spans="1:15">
      <c r="A10" s="3">
        <v>9</v>
      </c>
      <c r="B10" s="3" t="s">
        <v>36</v>
      </c>
      <c r="C10" s="3" t="s">
        <v>10</v>
      </c>
      <c r="D10" s="3" t="s">
        <v>37</v>
      </c>
      <c r="E10" s="3" t="s">
        <v>12</v>
      </c>
      <c r="F10" s="3">
        <v>13596838037</v>
      </c>
      <c r="G10" s="2" t="s">
        <v>38</v>
      </c>
      <c r="H10" s="4">
        <v>8500</v>
      </c>
      <c r="I10" s="5"/>
      <c r="M10" s="6"/>
      <c r="N10" s="6"/>
      <c r="O10" s="7"/>
    </row>
    <row r="11" ht="18.75" spans="1:15">
      <c r="A11" s="3">
        <v>10</v>
      </c>
      <c r="B11" s="3" t="s">
        <v>39</v>
      </c>
      <c r="C11" s="3" t="s">
        <v>10</v>
      </c>
      <c r="D11" s="3" t="s">
        <v>40</v>
      </c>
      <c r="E11" s="3" t="s">
        <v>12</v>
      </c>
      <c r="F11" s="3">
        <v>15886102323</v>
      </c>
      <c r="G11" s="2" t="s">
        <v>41</v>
      </c>
      <c r="H11" s="4">
        <v>7100</v>
      </c>
      <c r="I11" s="5"/>
      <c r="M11" s="6"/>
      <c r="N11" s="6"/>
      <c r="O11" s="7"/>
    </row>
    <row r="12" ht="18.75" spans="1:15">
      <c r="A12" s="3">
        <v>11</v>
      </c>
      <c r="B12" s="3" t="s">
        <v>42</v>
      </c>
      <c r="C12" s="3" t="s">
        <v>10</v>
      </c>
      <c r="D12" s="3" t="s">
        <v>43</v>
      </c>
      <c r="E12" s="3" t="s">
        <v>12</v>
      </c>
      <c r="F12" s="3">
        <v>15834679200</v>
      </c>
      <c r="G12" s="2" t="s">
        <v>44</v>
      </c>
      <c r="H12" s="4">
        <v>3800</v>
      </c>
      <c r="I12" s="5"/>
      <c r="M12" s="6"/>
      <c r="N12" s="6"/>
      <c r="O12" s="7"/>
    </row>
    <row r="13" ht="18.75" spans="1:15">
      <c r="A13" s="3">
        <v>12</v>
      </c>
      <c r="B13" s="3" t="s">
        <v>45</v>
      </c>
      <c r="C13" s="3" t="s">
        <v>10</v>
      </c>
      <c r="D13" s="3" t="s">
        <v>46</v>
      </c>
      <c r="E13" s="3" t="s">
        <v>12</v>
      </c>
      <c r="F13" s="3">
        <v>15734338607</v>
      </c>
      <c r="G13" s="2" t="s">
        <v>47</v>
      </c>
      <c r="H13" s="4">
        <v>6500</v>
      </c>
      <c r="I13" s="5"/>
      <c r="M13" s="6"/>
      <c r="N13" s="6"/>
      <c r="O13" s="7"/>
    </row>
    <row r="14" ht="18.75" spans="1:15">
      <c r="A14" s="3">
        <v>13</v>
      </c>
      <c r="B14" s="3" t="s">
        <v>48</v>
      </c>
      <c r="C14" s="3" t="s">
        <v>10</v>
      </c>
      <c r="D14" s="3" t="s">
        <v>49</v>
      </c>
      <c r="E14" s="3" t="s">
        <v>12</v>
      </c>
      <c r="F14" s="3">
        <v>13843679326</v>
      </c>
      <c r="G14" s="2" t="s">
        <v>50</v>
      </c>
      <c r="H14" s="4">
        <v>8500</v>
      </c>
      <c r="I14" s="5"/>
      <c r="M14" s="6"/>
      <c r="N14" s="6"/>
      <c r="O14" s="7"/>
    </row>
    <row r="15" ht="18.75" spans="1:15">
      <c r="A15" s="3">
        <v>14</v>
      </c>
      <c r="B15" s="3" t="s">
        <v>51</v>
      </c>
      <c r="C15" s="3" t="s">
        <v>10</v>
      </c>
      <c r="D15" s="3" t="s">
        <v>52</v>
      </c>
      <c r="E15" s="3" t="s">
        <v>12</v>
      </c>
      <c r="F15" s="3">
        <v>15886115767</v>
      </c>
      <c r="G15" s="2" t="s">
        <v>53</v>
      </c>
      <c r="H15" s="4">
        <v>8500</v>
      </c>
      <c r="I15" s="5"/>
      <c r="M15" s="6"/>
      <c r="N15" s="6"/>
      <c r="O15" s="7"/>
    </row>
    <row r="16" ht="18.75" spans="1:15">
      <c r="A16" s="3">
        <v>15</v>
      </c>
      <c r="B16" s="3" t="s">
        <v>54</v>
      </c>
      <c r="C16" s="3" t="s">
        <v>10</v>
      </c>
      <c r="D16" s="3" t="s">
        <v>55</v>
      </c>
      <c r="E16" s="3" t="s">
        <v>12</v>
      </c>
      <c r="F16" s="3">
        <v>15354573666</v>
      </c>
      <c r="G16" s="9" t="s">
        <v>56</v>
      </c>
      <c r="H16" s="4">
        <v>12600</v>
      </c>
      <c r="I16" s="5" t="str">
        <f>VLOOKUP(G16,[1]Sheet1!$G:$H,2,0)</f>
        <v>自己提供</v>
      </c>
      <c r="M16" s="6"/>
      <c r="N16" s="6"/>
      <c r="O16" s="7"/>
    </row>
    <row r="17" ht="18.75" spans="1:15">
      <c r="A17" s="3">
        <v>16</v>
      </c>
      <c r="B17" s="3" t="s">
        <v>57</v>
      </c>
      <c r="C17" s="3" t="s">
        <v>10</v>
      </c>
      <c r="D17" s="3" t="s">
        <v>58</v>
      </c>
      <c r="E17" s="3" t="s">
        <v>12</v>
      </c>
      <c r="F17" s="3">
        <v>13278192070</v>
      </c>
      <c r="G17" s="2" t="s">
        <v>59</v>
      </c>
      <c r="H17" s="4">
        <v>8500</v>
      </c>
      <c r="I17" s="5"/>
      <c r="M17" s="6"/>
      <c r="N17" s="6"/>
      <c r="O17" s="7"/>
    </row>
    <row r="18" ht="18.75" spans="1:15">
      <c r="A18" s="3">
        <v>17</v>
      </c>
      <c r="B18" s="3" t="s">
        <v>60</v>
      </c>
      <c r="C18" s="3" t="s">
        <v>10</v>
      </c>
      <c r="D18" s="3" t="s">
        <v>61</v>
      </c>
      <c r="E18" s="3" t="s">
        <v>12</v>
      </c>
      <c r="F18" s="3">
        <v>13596867653</v>
      </c>
      <c r="G18" s="2" t="s">
        <v>62</v>
      </c>
      <c r="H18" s="4">
        <v>7100</v>
      </c>
      <c r="I18" s="5" t="str">
        <f>VLOOKUP(G18,[1]Sheet1!$G:$H,2,0)</f>
        <v>自己提供</v>
      </c>
      <c r="M18" s="6"/>
      <c r="N18" s="6"/>
      <c r="O18" s="7"/>
    </row>
    <row r="19" ht="18.75" spans="1:15">
      <c r="A19" s="3">
        <v>18</v>
      </c>
      <c r="B19" s="3" t="s">
        <v>63</v>
      </c>
      <c r="C19" s="3" t="s">
        <v>10</v>
      </c>
      <c r="D19" s="3" t="s">
        <v>64</v>
      </c>
      <c r="E19" s="3" t="s">
        <v>12</v>
      </c>
      <c r="F19" s="3">
        <v>18243691113</v>
      </c>
      <c r="G19" s="2" t="s">
        <v>65</v>
      </c>
      <c r="H19" s="4">
        <v>8500</v>
      </c>
      <c r="I19" s="5"/>
      <c r="M19" s="6"/>
      <c r="N19" s="6"/>
      <c r="O19" s="7"/>
    </row>
    <row r="20" ht="18.75" spans="1:15">
      <c r="A20" s="3">
        <v>19</v>
      </c>
      <c r="B20" s="3" t="s">
        <v>66</v>
      </c>
      <c r="C20" s="3" t="s">
        <v>10</v>
      </c>
      <c r="D20" s="3" t="s">
        <v>67</v>
      </c>
      <c r="E20" s="3" t="s">
        <v>12</v>
      </c>
      <c r="F20" s="3">
        <v>13644361978</v>
      </c>
      <c r="G20" s="2" t="s">
        <v>68</v>
      </c>
      <c r="H20" s="4">
        <v>8500</v>
      </c>
      <c r="I20" s="5"/>
      <c r="M20" s="6"/>
      <c r="N20" s="6"/>
      <c r="O20" s="7"/>
    </row>
    <row r="21" ht="18.75" spans="1:15">
      <c r="A21" s="3">
        <v>20</v>
      </c>
      <c r="B21" s="3" t="s">
        <v>69</v>
      </c>
      <c r="C21" s="3" t="s">
        <v>10</v>
      </c>
      <c r="D21" s="3" t="s">
        <v>70</v>
      </c>
      <c r="E21" s="3" t="s">
        <v>12</v>
      </c>
      <c r="F21" s="3">
        <v>15844615209</v>
      </c>
      <c r="G21" s="2" t="s">
        <v>71</v>
      </c>
      <c r="H21" s="4">
        <v>8500</v>
      </c>
      <c r="I21" s="5"/>
      <c r="M21" s="6"/>
      <c r="N21" s="6"/>
      <c r="O21" s="7"/>
    </row>
    <row r="22" ht="18.75" spans="1:15">
      <c r="A22" s="3">
        <v>21</v>
      </c>
      <c r="B22" s="3" t="s">
        <v>72</v>
      </c>
      <c r="C22" s="3" t="s">
        <v>33</v>
      </c>
      <c r="D22" s="3" t="s">
        <v>73</v>
      </c>
      <c r="E22" s="3" t="s">
        <v>12</v>
      </c>
      <c r="F22" s="3">
        <v>15043610883</v>
      </c>
      <c r="G22" s="2" t="s">
        <v>74</v>
      </c>
      <c r="H22" s="4">
        <v>8500</v>
      </c>
      <c r="I22" s="5"/>
      <c r="M22" s="6"/>
      <c r="N22" s="6"/>
      <c r="O22" s="7"/>
    </row>
    <row r="23" ht="18.75" spans="1:15">
      <c r="A23" s="3">
        <v>22</v>
      </c>
      <c r="B23" s="3" t="s">
        <v>75</v>
      </c>
      <c r="C23" s="3" t="s">
        <v>33</v>
      </c>
      <c r="D23" s="3" t="s">
        <v>76</v>
      </c>
      <c r="E23" s="3" t="s">
        <v>12</v>
      </c>
      <c r="F23" s="3">
        <v>18643661882</v>
      </c>
      <c r="G23" s="2" t="s">
        <v>77</v>
      </c>
      <c r="H23" s="4">
        <v>8500</v>
      </c>
      <c r="I23" s="5"/>
      <c r="M23" s="6"/>
      <c r="N23" s="6"/>
      <c r="O23" s="7"/>
    </row>
    <row r="24" ht="18.75" spans="1:15">
      <c r="A24" s="3">
        <v>23</v>
      </c>
      <c r="B24" s="3" t="s">
        <v>78</v>
      </c>
      <c r="C24" s="3" t="s">
        <v>10</v>
      </c>
      <c r="D24" s="3" t="s">
        <v>79</v>
      </c>
      <c r="E24" s="3" t="s">
        <v>12</v>
      </c>
      <c r="F24" s="3">
        <v>13894631405</v>
      </c>
      <c r="G24" s="2" t="s">
        <v>80</v>
      </c>
      <c r="H24" s="4">
        <v>8500</v>
      </c>
      <c r="I24" s="5"/>
      <c r="M24" s="6"/>
      <c r="N24" s="6"/>
      <c r="O24" s="7"/>
    </row>
    <row r="25" ht="18.75" spans="1:15">
      <c r="A25" s="3">
        <v>24</v>
      </c>
      <c r="B25" s="3" t="s">
        <v>81</v>
      </c>
      <c r="C25" s="3" t="s">
        <v>10</v>
      </c>
      <c r="D25" s="3" t="s">
        <v>82</v>
      </c>
      <c r="E25" s="3" t="s">
        <v>12</v>
      </c>
      <c r="F25" s="3">
        <v>18243613911</v>
      </c>
      <c r="G25" s="2" t="s">
        <v>83</v>
      </c>
      <c r="H25" s="4">
        <v>8500</v>
      </c>
      <c r="I25" s="5"/>
      <c r="M25" s="6"/>
      <c r="N25" s="6"/>
      <c r="O25" s="7"/>
    </row>
    <row r="26" ht="18.75" spans="1:15">
      <c r="A26" s="3">
        <v>25</v>
      </c>
      <c r="B26" s="3" t="s">
        <v>84</v>
      </c>
      <c r="C26" s="3" t="s">
        <v>10</v>
      </c>
      <c r="D26" s="3" t="s">
        <v>85</v>
      </c>
      <c r="E26" s="3" t="s">
        <v>12</v>
      </c>
      <c r="F26" s="3">
        <v>18243675557</v>
      </c>
      <c r="G26" s="2" t="s">
        <v>86</v>
      </c>
      <c r="H26" s="4">
        <v>8500</v>
      </c>
      <c r="I26" s="5"/>
      <c r="M26" s="6"/>
      <c r="N26" s="6"/>
      <c r="O26" s="7"/>
    </row>
    <row r="27" ht="18.75" spans="1:15">
      <c r="A27" s="3">
        <v>26</v>
      </c>
      <c r="B27" s="3" t="s">
        <v>87</v>
      </c>
      <c r="C27" s="3" t="s">
        <v>10</v>
      </c>
      <c r="D27" s="3" t="s">
        <v>88</v>
      </c>
      <c r="E27" s="3" t="s">
        <v>12</v>
      </c>
      <c r="F27" s="3">
        <v>15643678208</v>
      </c>
      <c r="G27" s="2" t="s">
        <v>89</v>
      </c>
      <c r="H27" s="4">
        <v>50000</v>
      </c>
      <c r="I27" s="5"/>
      <c r="M27" s="6"/>
      <c r="N27" s="6"/>
      <c r="O27" s="7"/>
    </row>
    <row r="28" ht="18.75" spans="1:15">
      <c r="A28" s="3">
        <v>27</v>
      </c>
      <c r="B28" s="3" t="s">
        <v>90</v>
      </c>
      <c r="C28" s="3" t="s">
        <v>10</v>
      </c>
      <c r="D28" s="3" t="s">
        <v>91</v>
      </c>
      <c r="E28" s="3" t="s">
        <v>12</v>
      </c>
      <c r="F28" s="3">
        <v>15734376427</v>
      </c>
      <c r="G28" s="2" t="s">
        <v>92</v>
      </c>
      <c r="H28" s="4">
        <v>6500</v>
      </c>
      <c r="I28" s="5"/>
      <c r="M28" s="6"/>
      <c r="N28" s="6"/>
      <c r="O28" s="7"/>
    </row>
    <row r="29" ht="18.75" spans="1:15">
      <c r="A29" s="3">
        <v>28</v>
      </c>
      <c r="B29" s="3" t="s">
        <v>93</v>
      </c>
      <c r="C29" s="3" t="s">
        <v>10</v>
      </c>
      <c r="D29" s="3" t="s">
        <v>94</v>
      </c>
      <c r="E29" s="3" t="s">
        <v>12</v>
      </c>
      <c r="F29" s="3">
        <v>15734318711</v>
      </c>
      <c r="G29" s="2" t="s">
        <v>95</v>
      </c>
      <c r="H29" s="4">
        <v>6500</v>
      </c>
      <c r="I29" s="5"/>
      <c r="M29" s="6"/>
      <c r="N29" s="6"/>
      <c r="O29" s="7"/>
    </row>
    <row r="30" ht="18.75" spans="1:15">
      <c r="A30" s="3">
        <v>29</v>
      </c>
      <c r="B30" s="3" t="s">
        <v>96</v>
      </c>
      <c r="C30" s="3" t="s">
        <v>10</v>
      </c>
      <c r="D30" s="3" t="s">
        <v>97</v>
      </c>
      <c r="E30" s="3" t="s">
        <v>12</v>
      </c>
      <c r="F30" s="3">
        <v>18743616991</v>
      </c>
      <c r="G30" s="2" t="s">
        <v>98</v>
      </c>
      <c r="H30" s="4">
        <v>8500</v>
      </c>
      <c r="I30" s="5"/>
      <c r="M30" s="6"/>
      <c r="N30" s="6"/>
      <c r="O30" s="7"/>
    </row>
    <row r="31" ht="18.75" spans="1:15">
      <c r="A31" s="3">
        <v>30</v>
      </c>
      <c r="B31" s="3" t="s">
        <v>99</v>
      </c>
      <c r="C31" s="3" t="s">
        <v>10</v>
      </c>
      <c r="D31" s="3" t="s">
        <v>100</v>
      </c>
      <c r="E31" s="3" t="s">
        <v>12</v>
      </c>
      <c r="F31" s="3">
        <v>18343615755</v>
      </c>
      <c r="G31" s="2" t="s">
        <v>101</v>
      </c>
      <c r="H31" s="4">
        <v>50000</v>
      </c>
      <c r="I31" s="5"/>
      <c r="M31" s="6"/>
      <c r="N31" s="6"/>
      <c r="O31" s="7"/>
    </row>
    <row r="32" ht="18.75" spans="1:15">
      <c r="A32" s="3">
        <v>31</v>
      </c>
      <c r="B32" s="3" t="s">
        <v>102</v>
      </c>
      <c r="C32" s="3" t="s">
        <v>10</v>
      </c>
      <c r="D32" s="3" t="s">
        <v>103</v>
      </c>
      <c r="E32" s="3" t="s">
        <v>12</v>
      </c>
      <c r="F32" s="3">
        <v>18844633126</v>
      </c>
      <c r="G32" s="2" t="s">
        <v>104</v>
      </c>
      <c r="H32" s="4">
        <v>6500</v>
      </c>
      <c r="I32" s="5"/>
      <c r="M32" s="6"/>
      <c r="N32" s="6"/>
      <c r="O32" s="7"/>
    </row>
    <row r="33" ht="18.75" spans="1:15">
      <c r="A33" s="3">
        <v>32</v>
      </c>
      <c r="B33" s="3" t="s">
        <v>105</v>
      </c>
      <c r="C33" s="3" t="s">
        <v>10</v>
      </c>
      <c r="D33" s="3" t="s">
        <v>106</v>
      </c>
      <c r="E33" s="3" t="s">
        <v>12</v>
      </c>
      <c r="F33" s="3">
        <v>15843676637</v>
      </c>
      <c r="G33" s="2" t="s">
        <v>107</v>
      </c>
      <c r="H33" s="4">
        <v>8500</v>
      </c>
      <c r="I33" s="5"/>
      <c r="M33" s="6"/>
      <c r="N33" s="6"/>
      <c r="O33" s="7"/>
    </row>
    <row r="34" ht="18.75" spans="1:15">
      <c r="A34" s="3">
        <v>33</v>
      </c>
      <c r="B34" s="3" t="s">
        <v>108</v>
      </c>
      <c r="C34" s="3" t="s">
        <v>10</v>
      </c>
      <c r="D34" s="3" t="s">
        <v>109</v>
      </c>
      <c r="E34" s="3" t="s">
        <v>12</v>
      </c>
      <c r="F34" s="3">
        <v>15590179587</v>
      </c>
      <c r="G34" s="2" t="s">
        <v>110</v>
      </c>
      <c r="H34" s="4">
        <v>8500</v>
      </c>
      <c r="I34" s="5"/>
      <c r="M34" s="6"/>
      <c r="N34" s="6"/>
      <c r="O34" s="7"/>
    </row>
    <row r="35" ht="18.75" spans="1:15">
      <c r="A35" s="3">
        <v>34</v>
      </c>
      <c r="B35" s="3" t="s">
        <v>42</v>
      </c>
      <c r="C35" s="3" t="s">
        <v>10</v>
      </c>
      <c r="D35" s="3" t="s">
        <v>43</v>
      </c>
      <c r="E35" s="3" t="s">
        <v>12</v>
      </c>
      <c r="F35" s="3">
        <v>15834679200</v>
      </c>
      <c r="G35" s="2" t="s">
        <v>44</v>
      </c>
      <c r="H35" s="4">
        <v>7100</v>
      </c>
      <c r="I35" s="5"/>
      <c r="M35" s="6"/>
      <c r="N35" s="6"/>
      <c r="O35" s="7"/>
    </row>
    <row r="36" ht="18.75" spans="1:15">
      <c r="A36" s="3">
        <v>35</v>
      </c>
      <c r="B36" s="3" t="s">
        <v>111</v>
      </c>
      <c r="C36" s="3" t="s">
        <v>10</v>
      </c>
      <c r="D36" s="3" t="s">
        <v>112</v>
      </c>
      <c r="E36" s="3" t="s">
        <v>12</v>
      </c>
      <c r="F36" s="3">
        <v>13689750340</v>
      </c>
      <c r="G36" s="2" t="s">
        <v>113</v>
      </c>
      <c r="H36" s="4">
        <v>50000</v>
      </c>
      <c r="I36" s="5"/>
      <c r="M36" s="6"/>
      <c r="N36" s="6"/>
      <c r="O36" s="7"/>
    </row>
    <row r="37" ht="18.75" spans="1:15">
      <c r="A37" s="3">
        <v>36</v>
      </c>
      <c r="B37" s="3" t="s">
        <v>114</v>
      </c>
      <c r="C37" s="3" t="s">
        <v>10</v>
      </c>
      <c r="D37" s="3" t="s">
        <v>115</v>
      </c>
      <c r="E37" s="3" t="s">
        <v>12</v>
      </c>
      <c r="F37" s="3">
        <v>15844618036</v>
      </c>
      <c r="G37" s="2" t="s">
        <v>116</v>
      </c>
      <c r="H37" s="4">
        <v>8500</v>
      </c>
      <c r="I37" s="5"/>
      <c r="M37" s="6"/>
      <c r="N37" s="6"/>
      <c r="O37" s="7"/>
    </row>
    <row r="38" ht="18.75" spans="1:15">
      <c r="A38" s="3">
        <v>37</v>
      </c>
      <c r="B38" s="3" t="s">
        <v>117</v>
      </c>
      <c r="C38" s="3" t="s">
        <v>10</v>
      </c>
      <c r="D38" s="3" t="s">
        <v>118</v>
      </c>
      <c r="E38" s="3" t="s">
        <v>12</v>
      </c>
      <c r="F38" s="3">
        <v>15543950330</v>
      </c>
      <c r="G38" s="2" t="s">
        <v>119</v>
      </c>
      <c r="H38" s="4">
        <v>8500</v>
      </c>
      <c r="I38" s="5"/>
      <c r="M38" s="6"/>
      <c r="N38" s="6"/>
      <c r="O38" s="7"/>
    </row>
    <row r="39" ht="18.75" spans="1:15">
      <c r="A39" s="3">
        <v>38</v>
      </c>
      <c r="B39" s="3" t="s">
        <v>120</v>
      </c>
      <c r="C39" s="3" t="s">
        <v>10</v>
      </c>
      <c r="D39" s="3" t="s">
        <v>121</v>
      </c>
      <c r="E39" s="3" t="s">
        <v>12</v>
      </c>
      <c r="F39" s="3">
        <v>15248523546</v>
      </c>
      <c r="G39" s="2" t="s">
        <v>122</v>
      </c>
      <c r="H39" s="4">
        <v>5300</v>
      </c>
      <c r="I39" s="5"/>
      <c r="M39" s="6"/>
      <c r="N39" s="6"/>
      <c r="O39" s="7"/>
    </row>
    <row r="40" ht="18.75" spans="1:15">
      <c r="A40" s="3">
        <v>39</v>
      </c>
      <c r="B40" s="3" t="s">
        <v>123</v>
      </c>
      <c r="C40" s="3" t="s">
        <v>10</v>
      </c>
      <c r="D40" s="3" t="s">
        <v>124</v>
      </c>
      <c r="E40" s="3" t="s">
        <v>12</v>
      </c>
      <c r="F40" s="3">
        <v>13943451204</v>
      </c>
      <c r="G40" s="2" t="s">
        <v>125</v>
      </c>
      <c r="H40" s="4">
        <v>6500</v>
      </c>
      <c r="I40" s="5"/>
      <c r="M40" s="6"/>
      <c r="N40" s="6"/>
      <c r="O40" s="7"/>
    </row>
    <row r="41" ht="18.75" spans="1:15">
      <c r="A41" s="3">
        <v>40</v>
      </c>
      <c r="B41" s="3" t="s">
        <v>126</v>
      </c>
      <c r="C41" s="3" t="s">
        <v>10</v>
      </c>
      <c r="D41" s="3" t="s">
        <v>127</v>
      </c>
      <c r="E41" s="3" t="s">
        <v>12</v>
      </c>
      <c r="F41" s="3">
        <v>15114477491</v>
      </c>
      <c r="G41" s="2" t="s">
        <v>128</v>
      </c>
      <c r="H41" s="4">
        <v>6500</v>
      </c>
      <c r="I41" s="5"/>
      <c r="M41" s="6"/>
      <c r="N41" s="6"/>
      <c r="O41" s="7"/>
    </row>
    <row r="42" ht="18.75" spans="1:15">
      <c r="A42" s="3">
        <v>41</v>
      </c>
      <c r="B42" s="3" t="s">
        <v>129</v>
      </c>
      <c r="C42" s="3" t="s">
        <v>10</v>
      </c>
      <c r="D42" s="3" t="s">
        <v>130</v>
      </c>
      <c r="E42" s="3" t="s">
        <v>12</v>
      </c>
      <c r="F42" s="3">
        <v>15043612313</v>
      </c>
      <c r="G42" s="2" t="s">
        <v>131</v>
      </c>
      <c r="H42" s="4">
        <v>8500</v>
      </c>
      <c r="I42" s="5"/>
      <c r="M42" s="6"/>
      <c r="N42" s="6"/>
      <c r="O42" s="7"/>
    </row>
    <row r="43" ht="18.75" spans="1:15">
      <c r="A43" s="3">
        <v>42</v>
      </c>
      <c r="B43" s="3" t="s">
        <v>132</v>
      </c>
      <c r="C43" s="3" t="s">
        <v>10</v>
      </c>
      <c r="D43" s="3" t="s">
        <v>133</v>
      </c>
      <c r="E43" s="3" t="s">
        <v>12</v>
      </c>
      <c r="F43" s="3">
        <v>15704075120</v>
      </c>
      <c r="G43" s="2" t="s">
        <v>134</v>
      </c>
      <c r="H43" s="4">
        <v>50000</v>
      </c>
      <c r="I43" s="5"/>
      <c r="M43" s="6"/>
      <c r="N43" s="6"/>
      <c r="O43" s="7"/>
    </row>
    <row r="44" ht="18.75" spans="1:15">
      <c r="A44" s="3">
        <v>43</v>
      </c>
      <c r="B44" s="3" t="s">
        <v>135</v>
      </c>
      <c r="C44" s="3" t="s">
        <v>10</v>
      </c>
      <c r="D44" s="3" t="s">
        <v>136</v>
      </c>
      <c r="E44" s="3" t="s">
        <v>12</v>
      </c>
      <c r="F44" s="3">
        <v>13244362703</v>
      </c>
      <c r="G44" s="9" t="s">
        <v>137</v>
      </c>
      <c r="H44" s="4">
        <v>8500</v>
      </c>
      <c r="I44" s="5"/>
      <c r="M44" s="6"/>
      <c r="N44" s="6"/>
      <c r="O44" s="7"/>
    </row>
    <row r="45" ht="18.75" spans="1:15">
      <c r="A45" s="3">
        <v>44</v>
      </c>
      <c r="B45" s="3" t="s">
        <v>138</v>
      </c>
      <c r="C45" s="3" t="s">
        <v>33</v>
      </c>
      <c r="D45" s="3" t="s">
        <v>139</v>
      </c>
      <c r="E45" s="3" t="s">
        <v>12</v>
      </c>
      <c r="F45" s="3">
        <v>18343669596</v>
      </c>
      <c r="G45" s="2" t="s">
        <v>140</v>
      </c>
      <c r="H45" s="4">
        <v>50000</v>
      </c>
      <c r="I45" s="5"/>
      <c r="M45" s="6"/>
      <c r="N45" s="6"/>
      <c r="O45" s="7"/>
    </row>
    <row r="46" ht="18.75" spans="1:15">
      <c r="A46" s="3">
        <v>45</v>
      </c>
      <c r="B46" s="3" t="s">
        <v>141</v>
      </c>
      <c r="C46" s="3" t="s">
        <v>10</v>
      </c>
      <c r="D46" s="3" t="s">
        <v>142</v>
      </c>
      <c r="E46" s="3" t="s">
        <v>12</v>
      </c>
      <c r="F46" s="3">
        <v>18244176516</v>
      </c>
      <c r="G46" s="2" t="s">
        <v>143</v>
      </c>
      <c r="H46" s="4">
        <v>8500</v>
      </c>
      <c r="I46" s="5"/>
      <c r="M46" s="6"/>
      <c r="N46" s="6"/>
      <c r="O46" s="7"/>
    </row>
    <row r="47" ht="18.75" spans="1:15">
      <c r="A47" s="3">
        <v>46</v>
      </c>
      <c r="B47" s="3" t="s">
        <v>144</v>
      </c>
      <c r="C47" s="3" t="s">
        <v>10</v>
      </c>
      <c r="D47" s="3" t="s">
        <v>145</v>
      </c>
      <c r="E47" s="3" t="s">
        <v>12</v>
      </c>
      <c r="F47" s="3">
        <v>13144363416</v>
      </c>
      <c r="G47" s="2" t="s">
        <v>146</v>
      </c>
      <c r="H47" s="4">
        <v>50000</v>
      </c>
      <c r="I47" s="5"/>
      <c r="M47" s="6"/>
      <c r="N47" s="6"/>
      <c r="O47" s="7"/>
    </row>
    <row r="48" ht="18.75" spans="1:15">
      <c r="A48" s="3">
        <v>47</v>
      </c>
      <c r="B48" s="3" t="s">
        <v>147</v>
      </c>
      <c r="C48" s="3" t="s">
        <v>10</v>
      </c>
      <c r="D48" s="3" t="s">
        <v>148</v>
      </c>
      <c r="E48" s="3" t="s">
        <v>12</v>
      </c>
      <c r="F48" s="3">
        <v>13179063125</v>
      </c>
      <c r="G48" s="2" t="s">
        <v>149</v>
      </c>
      <c r="H48" s="4">
        <v>35500</v>
      </c>
      <c r="I48" s="5"/>
      <c r="M48" s="6"/>
      <c r="N48" s="6"/>
      <c r="O48" s="7"/>
    </row>
    <row r="49" ht="18.75" spans="1:15">
      <c r="A49" s="3">
        <v>48</v>
      </c>
      <c r="B49" s="3" t="s">
        <v>150</v>
      </c>
      <c r="C49" s="3" t="s">
        <v>10</v>
      </c>
      <c r="D49" s="3" t="s">
        <v>151</v>
      </c>
      <c r="E49" s="3" t="s">
        <v>12</v>
      </c>
      <c r="F49" s="3">
        <v>18844699969</v>
      </c>
      <c r="G49" s="2" t="s">
        <v>152</v>
      </c>
      <c r="H49" s="4">
        <v>8500</v>
      </c>
      <c r="I49" s="5"/>
      <c r="M49" s="6"/>
      <c r="N49" s="6"/>
      <c r="O49" s="7"/>
    </row>
    <row r="50" ht="18.75" spans="1:15">
      <c r="A50" s="3">
        <v>49</v>
      </c>
      <c r="B50" s="3" t="s">
        <v>153</v>
      </c>
      <c r="C50" s="3" t="s">
        <v>10</v>
      </c>
      <c r="D50" s="3" t="s">
        <v>154</v>
      </c>
      <c r="E50" s="3" t="s">
        <v>12</v>
      </c>
      <c r="F50" s="3">
        <v>13614361609</v>
      </c>
      <c r="G50" s="2" t="s">
        <v>155</v>
      </c>
      <c r="H50" s="4">
        <v>8500</v>
      </c>
      <c r="I50" s="5"/>
      <c r="M50" s="6"/>
      <c r="N50" s="6"/>
      <c r="O50" s="7"/>
    </row>
    <row r="51" ht="18.75" spans="1:15">
      <c r="A51" s="3">
        <v>50</v>
      </c>
      <c r="B51" s="3" t="s">
        <v>156</v>
      </c>
      <c r="C51" s="3" t="s">
        <v>10</v>
      </c>
      <c r="D51" s="3" t="s">
        <v>157</v>
      </c>
      <c r="E51" s="3" t="s">
        <v>12</v>
      </c>
      <c r="F51" s="3">
        <v>15834606231</v>
      </c>
      <c r="G51" s="2" t="s">
        <v>158</v>
      </c>
      <c r="H51" s="4">
        <v>6500</v>
      </c>
      <c r="I51" s="5" t="str">
        <f>VLOOKUP(G51,[1]Sheet1!$G:$H,2,0)</f>
        <v>自己提供</v>
      </c>
      <c r="M51" s="6"/>
      <c r="N51" s="6"/>
      <c r="O51" s="7"/>
    </row>
    <row r="52" ht="18.75" spans="1:15">
      <c r="A52" s="3">
        <v>51</v>
      </c>
      <c r="B52" s="3" t="s">
        <v>159</v>
      </c>
      <c r="C52" s="3" t="s">
        <v>10</v>
      </c>
      <c r="D52" s="3" t="s">
        <v>160</v>
      </c>
      <c r="E52" s="3" t="s">
        <v>12</v>
      </c>
      <c r="F52" s="3">
        <v>15886113676</v>
      </c>
      <c r="G52" s="2" t="s">
        <v>161</v>
      </c>
      <c r="H52" s="4">
        <v>8500</v>
      </c>
      <c r="I52" s="5"/>
      <c r="M52" s="6"/>
      <c r="N52" s="6"/>
      <c r="O52" s="7"/>
    </row>
    <row r="53" ht="18.75" spans="1:15">
      <c r="A53" s="3">
        <v>52</v>
      </c>
      <c r="B53" s="3" t="s">
        <v>162</v>
      </c>
      <c r="C53" s="3" t="s">
        <v>10</v>
      </c>
      <c r="D53" s="3" t="s">
        <v>163</v>
      </c>
      <c r="E53" s="3" t="s">
        <v>12</v>
      </c>
      <c r="F53" s="3">
        <v>16574367888</v>
      </c>
      <c r="G53" s="2" t="s">
        <v>164</v>
      </c>
      <c r="H53" s="4">
        <v>7100</v>
      </c>
      <c r="I53" s="5" t="str">
        <f>VLOOKUP(G53,[1]Sheet1!$G:$H,2,0)</f>
        <v>自己提供</v>
      </c>
      <c r="M53" s="6"/>
      <c r="N53" s="6"/>
      <c r="O53" s="7"/>
    </row>
    <row r="54" ht="18.75" spans="1:15">
      <c r="A54" s="3">
        <v>53</v>
      </c>
      <c r="B54" s="3" t="s">
        <v>165</v>
      </c>
      <c r="C54" s="3" t="s">
        <v>10</v>
      </c>
      <c r="D54" s="3" t="s">
        <v>166</v>
      </c>
      <c r="E54" s="3" t="s">
        <v>12</v>
      </c>
      <c r="F54" s="3">
        <v>15944616294</v>
      </c>
      <c r="G54" s="2" t="s">
        <v>167</v>
      </c>
      <c r="H54" s="4">
        <v>6500</v>
      </c>
      <c r="I54" s="5"/>
      <c r="M54" s="6"/>
      <c r="N54" s="6"/>
      <c r="O54" s="7"/>
    </row>
    <row r="55" ht="18.75" spans="1:15">
      <c r="A55" s="3">
        <v>54</v>
      </c>
      <c r="B55" s="3" t="s">
        <v>168</v>
      </c>
      <c r="C55" s="3" t="s">
        <v>10</v>
      </c>
      <c r="D55" s="3" t="s">
        <v>169</v>
      </c>
      <c r="E55" s="3" t="s">
        <v>12</v>
      </c>
      <c r="F55" s="3">
        <v>13504361029</v>
      </c>
      <c r="G55" s="2" t="s">
        <v>170</v>
      </c>
      <c r="H55" s="4">
        <v>8500</v>
      </c>
      <c r="I55" s="5"/>
      <c r="M55" s="6"/>
      <c r="N55" s="6"/>
      <c r="O55" s="7"/>
    </row>
    <row r="56" ht="18.75" spans="1:15">
      <c r="A56" s="3">
        <v>55</v>
      </c>
      <c r="B56" s="3" t="s">
        <v>171</v>
      </c>
      <c r="C56" s="3" t="s">
        <v>10</v>
      </c>
      <c r="D56" s="3" t="s">
        <v>172</v>
      </c>
      <c r="E56" s="3" t="s">
        <v>12</v>
      </c>
      <c r="F56" s="3">
        <v>15886113675</v>
      </c>
      <c r="G56" s="2" t="s">
        <v>173</v>
      </c>
      <c r="H56" s="4">
        <v>8500</v>
      </c>
      <c r="I56" s="5"/>
      <c r="M56" s="6"/>
      <c r="N56" s="6"/>
      <c r="O56" s="7"/>
    </row>
    <row r="57" ht="18.75" spans="1:15">
      <c r="A57" s="3">
        <v>56</v>
      </c>
      <c r="B57" s="3" t="s">
        <v>174</v>
      </c>
      <c r="C57" s="3" t="s">
        <v>10</v>
      </c>
      <c r="D57" s="3" t="s">
        <v>175</v>
      </c>
      <c r="E57" s="3" t="s">
        <v>12</v>
      </c>
      <c r="F57" s="3">
        <v>15843690949</v>
      </c>
      <c r="G57" s="2" t="s">
        <v>176</v>
      </c>
      <c r="H57" s="4">
        <v>8500</v>
      </c>
      <c r="I57" s="5"/>
      <c r="M57" s="6"/>
      <c r="N57" s="6"/>
      <c r="O57" s="7"/>
    </row>
    <row r="58" ht="18.75" spans="1:15">
      <c r="A58" s="3">
        <v>57</v>
      </c>
      <c r="B58" s="3" t="s">
        <v>177</v>
      </c>
      <c r="C58" s="3" t="s">
        <v>10</v>
      </c>
      <c r="D58" s="3" t="s">
        <v>178</v>
      </c>
      <c r="E58" s="3" t="s">
        <v>12</v>
      </c>
      <c r="F58" s="3">
        <v>15114401103</v>
      </c>
      <c r="G58" s="2" t="s">
        <v>179</v>
      </c>
      <c r="H58" s="4">
        <v>7100</v>
      </c>
      <c r="I58" s="5"/>
      <c r="M58" s="6"/>
      <c r="N58" s="6"/>
      <c r="O58" s="7"/>
    </row>
    <row r="59" ht="18.75" spans="1:15">
      <c r="A59" s="3">
        <v>58</v>
      </c>
      <c r="B59" s="3" t="s">
        <v>180</v>
      </c>
      <c r="C59" s="3" t="s">
        <v>10</v>
      </c>
      <c r="D59" s="3" t="s">
        <v>181</v>
      </c>
      <c r="E59" s="3" t="s">
        <v>12</v>
      </c>
      <c r="F59" s="3">
        <v>13596811258</v>
      </c>
      <c r="G59" s="2" t="s">
        <v>182</v>
      </c>
      <c r="H59" s="4">
        <v>8500</v>
      </c>
      <c r="I59" s="5"/>
      <c r="M59" s="6"/>
      <c r="N59" s="6"/>
      <c r="O59" s="7"/>
    </row>
    <row r="60" ht="18.75" spans="1:15">
      <c r="A60" s="3">
        <v>59</v>
      </c>
      <c r="B60" s="3" t="s">
        <v>183</v>
      </c>
      <c r="C60" s="3" t="s">
        <v>33</v>
      </c>
      <c r="D60" s="3" t="s">
        <v>184</v>
      </c>
      <c r="E60" s="3" t="s">
        <v>12</v>
      </c>
      <c r="F60" s="3">
        <v>13204417460</v>
      </c>
      <c r="G60" s="2" t="s">
        <v>185</v>
      </c>
      <c r="H60" s="4">
        <v>8500</v>
      </c>
      <c r="I60" s="5"/>
      <c r="M60" s="6"/>
      <c r="N60" s="6"/>
      <c r="O60" s="7"/>
    </row>
    <row r="61" ht="18.75" spans="1:15">
      <c r="A61" s="3">
        <v>60</v>
      </c>
      <c r="B61" s="3" t="s">
        <v>186</v>
      </c>
      <c r="C61" s="3" t="s">
        <v>10</v>
      </c>
      <c r="D61" s="3" t="s">
        <v>187</v>
      </c>
      <c r="E61" s="3" t="s">
        <v>12</v>
      </c>
      <c r="F61" s="3">
        <v>18643630807</v>
      </c>
      <c r="G61" s="2" t="s">
        <v>188</v>
      </c>
      <c r="H61" s="4">
        <v>6500</v>
      </c>
      <c r="I61" s="5"/>
      <c r="M61" s="6"/>
      <c r="N61" s="6"/>
      <c r="O61" s="7"/>
    </row>
    <row r="62" ht="18.75" spans="1:15">
      <c r="A62" s="3">
        <v>61</v>
      </c>
      <c r="B62" s="3" t="s">
        <v>189</v>
      </c>
      <c r="C62" s="3" t="s">
        <v>10</v>
      </c>
      <c r="D62" s="3" t="s">
        <v>190</v>
      </c>
      <c r="E62" s="3" t="s">
        <v>12</v>
      </c>
      <c r="F62" s="3">
        <v>13596831098</v>
      </c>
      <c r="G62" s="2" t="s">
        <v>191</v>
      </c>
      <c r="H62" s="4">
        <v>8500</v>
      </c>
      <c r="I62" s="5"/>
      <c r="M62" s="6"/>
      <c r="N62" s="6"/>
      <c r="O62" s="7"/>
    </row>
    <row r="63" ht="18.75" spans="1:15">
      <c r="A63" s="3">
        <v>62</v>
      </c>
      <c r="B63" s="3" t="s">
        <v>192</v>
      </c>
      <c r="C63" s="3" t="s">
        <v>10</v>
      </c>
      <c r="D63" s="3" t="s">
        <v>193</v>
      </c>
      <c r="E63" s="3" t="s">
        <v>12</v>
      </c>
      <c r="F63" s="3">
        <v>15843613162</v>
      </c>
      <c r="G63" s="2" t="s">
        <v>194</v>
      </c>
      <c r="H63" s="4">
        <v>50000</v>
      </c>
      <c r="I63" s="5"/>
      <c r="M63" s="6"/>
      <c r="N63" s="6"/>
      <c r="O63" s="7"/>
    </row>
    <row r="64" ht="18.75" spans="1:15">
      <c r="A64" s="3">
        <v>63</v>
      </c>
      <c r="B64" s="3" t="s">
        <v>195</v>
      </c>
      <c r="C64" s="3" t="s">
        <v>10</v>
      </c>
      <c r="D64" s="3" t="s">
        <v>196</v>
      </c>
      <c r="E64" s="3" t="s">
        <v>12</v>
      </c>
      <c r="F64" s="3">
        <v>13574467106</v>
      </c>
      <c r="G64" s="2" t="s">
        <v>197</v>
      </c>
      <c r="H64" s="4">
        <v>8500</v>
      </c>
      <c r="I64" s="5"/>
      <c r="M64" s="6"/>
      <c r="N64" s="6"/>
      <c r="O64" s="7"/>
    </row>
    <row r="65" ht="18.75" spans="1:15">
      <c r="A65" s="3">
        <v>64</v>
      </c>
      <c r="B65" s="3" t="s">
        <v>198</v>
      </c>
      <c r="C65" s="3" t="s">
        <v>10</v>
      </c>
      <c r="D65" s="3" t="s">
        <v>199</v>
      </c>
      <c r="E65" s="3" t="s">
        <v>12</v>
      </c>
      <c r="F65" s="3">
        <v>15643699616</v>
      </c>
      <c r="G65" s="2" t="s">
        <v>200</v>
      </c>
      <c r="H65" s="4">
        <v>7100</v>
      </c>
      <c r="I65" s="5"/>
      <c r="M65" s="6"/>
      <c r="N65" s="6"/>
      <c r="O65" s="7"/>
    </row>
    <row r="66" ht="18.75" spans="1:15">
      <c r="A66" s="3">
        <v>65</v>
      </c>
      <c r="B66" s="3" t="s">
        <v>201</v>
      </c>
      <c r="C66" s="3" t="s">
        <v>10</v>
      </c>
      <c r="D66" s="3" t="s">
        <v>202</v>
      </c>
      <c r="E66" s="3" t="s">
        <v>12</v>
      </c>
      <c r="F66" s="3">
        <v>15043601668</v>
      </c>
      <c r="G66" s="2" t="s">
        <v>203</v>
      </c>
      <c r="H66" s="4">
        <v>6500</v>
      </c>
      <c r="I66" s="5"/>
      <c r="M66" s="6"/>
      <c r="N66" s="6"/>
      <c r="O66" s="7"/>
    </row>
    <row r="67" ht="18.75" spans="1:15">
      <c r="A67" s="3">
        <v>66</v>
      </c>
      <c r="B67" s="3" t="s">
        <v>204</v>
      </c>
      <c r="C67" s="3" t="s">
        <v>10</v>
      </c>
      <c r="D67" s="3" t="s">
        <v>205</v>
      </c>
      <c r="E67" s="3" t="s">
        <v>12</v>
      </c>
      <c r="F67" s="3">
        <v>18904462828</v>
      </c>
      <c r="G67" s="2" t="s">
        <v>206</v>
      </c>
      <c r="H67" s="4">
        <v>50000</v>
      </c>
      <c r="I67" s="5"/>
      <c r="M67" s="6"/>
      <c r="N67" s="6"/>
      <c r="O67" s="7"/>
    </row>
    <row r="68" ht="18.75" spans="1:15">
      <c r="A68" s="3">
        <v>67</v>
      </c>
      <c r="B68" s="3" t="s">
        <v>207</v>
      </c>
      <c r="C68" s="3" t="s">
        <v>10</v>
      </c>
      <c r="D68" s="3" t="s">
        <v>208</v>
      </c>
      <c r="E68" s="3" t="s">
        <v>12</v>
      </c>
      <c r="F68" s="3">
        <v>15143615691</v>
      </c>
      <c r="G68" s="2" t="s">
        <v>209</v>
      </c>
      <c r="H68" s="4">
        <v>50000</v>
      </c>
      <c r="I68" s="5"/>
      <c r="M68" s="6"/>
      <c r="N68" s="6"/>
      <c r="O68" s="7"/>
    </row>
    <row r="69" ht="18.75" spans="1:15">
      <c r="A69" s="3">
        <v>68</v>
      </c>
      <c r="B69" s="3" t="s">
        <v>111</v>
      </c>
      <c r="C69" s="3" t="s">
        <v>10</v>
      </c>
      <c r="D69" s="3" t="s">
        <v>112</v>
      </c>
      <c r="E69" s="3" t="s">
        <v>12</v>
      </c>
      <c r="F69" s="3">
        <v>13689750340</v>
      </c>
      <c r="G69" s="2" t="s">
        <v>113</v>
      </c>
      <c r="H69" s="4">
        <v>29600</v>
      </c>
      <c r="I69" s="5"/>
      <c r="M69" s="6"/>
      <c r="N69" s="6"/>
      <c r="O69" s="7"/>
    </row>
    <row r="70" ht="18.75" spans="1:9">
      <c r="A70" s="3" t="s">
        <v>210</v>
      </c>
      <c r="B70" s="3"/>
      <c r="C70" s="3"/>
      <c r="D70" s="3"/>
      <c r="E70" s="3"/>
      <c r="F70" s="3"/>
      <c r="G70" s="2"/>
      <c r="H70" s="4">
        <f>SUM(H2:H69)</f>
        <v>980000</v>
      </c>
      <c r="I70" s="5"/>
    </row>
    <row r="71" spans="1:7">
      <c r="A71" s="8"/>
      <c r="B71" s="8"/>
      <c r="C71" s="8"/>
      <c r="D71" s="8"/>
      <c r="E71" s="8"/>
      <c r="F71" s="8"/>
      <c r="G71" s="8"/>
    </row>
  </sheetData>
  <pageMargins left="0.75" right="0.75" top="1" bottom="0.708333333333333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caixia</cp:lastModifiedBy>
  <dcterms:created xsi:type="dcterms:W3CDTF">2023-07-10T08:52:00Z</dcterms:created>
  <dcterms:modified xsi:type="dcterms:W3CDTF">2024-05-15T00:41:26Z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D5B7ED2A830A46BF8C9AC4DC620ACA77_13</vt:lpwstr>
  </property>
  <property fmtid="{D5CDD505-2E9C-101B-9397-08002B2CF9AE}" pid="3" name="KSOProductBuildVer">
    <vt:lpwstr>2052-12.1.0.16910</vt:lpwstr>
  </property>
</Properties>
</file>